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ll\Толкачев Юрий Анатольевич\"/>
    </mc:Choice>
  </mc:AlternateContent>
  <bookViews>
    <workbookView xWindow="0" yWindow="0" windowWidth="21615" windowHeight="808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5" i="1" l="1"/>
  <c r="A6" i="1"/>
  <c r="A7" i="1" s="1"/>
  <c r="A8" i="1" s="1"/>
  <c r="A9" i="1" s="1"/>
  <c r="A11" i="1" s="1"/>
</calcChain>
</file>

<file path=xl/sharedStrings.xml><?xml version="1.0" encoding="utf-8"?>
<sst xmlns="http://schemas.openxmlformats.org/spreadsheetml/2006/main" count="76" uniqueCount="43">
  <si>
    <t>МО Плавский район</t>
  </si>
  <si>
    <t>Населенный пункт</t>
  </si>
  <si>
    <t>№</t>
  </si>
  <si>
    <t>Адрес МКД</t>
  </si>
  <si>
    <t>Кол-во этажей, квартир</t>
  </si>
  <si>
    <t>Примерная площадь помещения техподполья, если есть подземная автопаркова, указать</t>
  </si>
  <si>
    <t>Потенциально кол-во людей для укрытия</t>
  </si>
  <si>
    <t>Состояние: захламленность, протечки, освещение, подтопления и т.д.</t>
  </si>
  <si>
    <t>Необходимые работы для приведения в надлежащее состояние</t>
  </si>
  <si>
    <t>Кол-во выходов и их состояние</t>
  </si>
  <si>
    <t>ФИО, адрес, телефон лиц, у которых хранятся ключи</t>
  </si>
  <si>
    <t>Организация, ответственная за содержание общедомового имущества</t>
  </si>
  <si>
    <t>Адреса иных МКД, жители которых могут укрыться в данном помещении</t>
  </si>
  <si>
    <t>гор. Плавск</t>
  </si>
  <si>
    <t>Победы 8</t>
  </si>
  <si>
    <t>5/60</t>
  </si>
  <si>
    <t>удовлетворительное</t>
  </si>
  <si>
    <t>Диспетчер УК, 2-28-00, ул. Победы, 9</t>
  </si>
  <si>
    <t>ООО "Лидер"</t>
  </si>
  <si>
    <t>ул.Октябрьская, 8/2, ул.Победы, 10/1, 12</t>
  </si>
  <si>
    <t>Победы 10/1</t>
  </si>
  <si>
    <t>5/90</t>
  </si>
  <si>
    <t>ул.Октябрьская, 8/2, ул.Победы, 8, 10/2</t>
  </si>
  <si>
    <t>Победы 10/2</t>
  </si>
  <si>
    <t>5/87</t>
  </si>
  <si>
    <t>2 (ограничен)</t>
  </si>
  <si>
    <t>ул.Октябрьская, 8/2</t>
  </si>
  <si>
    <t>Победы 12</t>
  </si>
  <si>
    <t>5/115</t>
  </si>
  <si>
    <t>ул.Победы, 8, 10/1, 10/2</t>
  </si>
  <si>
    <t>Победы 18</t>
  </si>
  <si>
    <t>5/98</t>
  </si>
  <si>
    <t>ул.Победы,16,16а</t>
  </si>
  <si>
    <t>2/16</t>
  </si>
  <si>
    <t>Октябрьская, 46, 50</t>
  </si>
  <si>
    <t>сваи, удовлет-ное</t>
  </si>
  <si>
    <t>Октябрьская 54</t>
  </si>
  <si>
    <t>Октябрьская 56</t>
  </si>
  <si>
    <t>все близлежащие МКД, в шаговой доступности</t>
  </si>
  <si>
    <t>Зеленая 10</t>
  </si>
  <si>
    <t>Зеленая 12</t>
  </si>
  <si>
    <t>Школьная 1</t>
  </si>
  <si>
    <t>3/36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</si>
</sst>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92D05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D05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Normal="100" workbookViewId="0">
      <selection activeCell="G17" sqref="G17"/>
    </sheetView>
  </sheetViews>
  <sheetFormatPr defaultColWidth="9.140625" defaultRowHeight="15" x14ac:dyDescent="0.25"/>
  <cols>
    <col min="1" max="1" width="4.5703125" style="3" customWidth="1"/>
    <col min="2" max="2" width="22.85546875" style="3" customWidth="1"/>
    <col min="3" max="3" width="12.140625" style="4" customWidth="1"/>
    <col min="4" max="4" width="20.140625" style="3" customWidth="1"/>
    <col min="5" max="5" width="14" style="3" customWidth="1"/>
    <col min="6" max="6" width="21.85546875" style="3" customWidth="1"/>
    <col min="7" max="7" width="28.7109375" style="3" customWidth="1"/>
    <col min="8" max="8" width="15.28515625" style="3" customWidth="1"/>
    <col min="9" max="9" width="39.5703125" style="3" customWidth="1"/>
    <col min="10" max="10" width="30.140625" style="3" customWidth="1"/>
    <col min="11" max="11" width="55.5703125" style="3" customWidth="1"/>
    <col min="12" max="16384" width="9.140625" style="3"/>
  </cols>
  <sheetData>
    <row r="1" spans="1:1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9" customFormat="1" ht="90.75" customHeight="1" x14ac:dyDescent="0.25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pans="1:11" s="9" customFormat="1" ht="15" customHeight="1" x14ac:dyDescent="0.25">
      <c r="A4" s="7"/>
      <c r="B4" s="10" t="s">
        <v>13</v>
      </c>
      <c r="C4" s="8"/>
      <c r="D4" s="7"/>
      <c r="E4" s="7"/>
      <c r="F4" s="7"/>
      <c r="G4" s="7"/>
      <c r="H4" s="7"/>
      <c r="I4" s="7"/>
      <c r="J4" s="7"/>
      <c r="K4" s="7"/>
    </row>
    <row r="5" spans="1:11" x14ac:dyDescent="0.25">
      <c r="A5" s="5">
        <v>1</v>
      </c>
      <c r="B5" s="6" t="s">
        <v>14</v>
      </c>
      <c r="C5" s="11" t="s">
        <v>15</v>
      </c>
      <c r="D5" s="6">
        <v>381</v>
      </c>
      <c r="E5" s="6">
        <v>135</v>
      </c>
      <c r="F5" s="6" t="s">
        <v>16</v>
      </c>
      <c r="G5" s="12"/>
      <c r="H5" s="6">
        <v>2</v>
      </c>
      <c r="I5" s="6" t="s">
        <v>17</v>
      </c>
      <c r="J5" s="6" t="s">
        <v>18</v>
      </c>
      <c r="K5" s="6" t="s">
        <v>19</v>
      </c>
    </row>
    <row r="6" spans="1:11" x14ac:dyDescent="0.25">
      <c r="A6" s="5">
        <f t="shared" ref="A6:A11" si="0">A5+1</f>
        <v>2</v>
      </c>
      <c r="B6" s="6" t="s">
        <v>20</v>
      </c>
      <c r="C6" s="11" t="s">
        <v>21</v>
      </c>
      <c r="D6" s="6">
        <v>565</v>
      </c>
      <c r="E6" s="6">
        <v>160</v>
      </c>
      <c r="F6" s="6" t="s">
        <v>16</v>
      </c>
      <c r="G6" s="12"/>
      <c r="H6" s="6">
        <v>2</v>
      </c>
      <c r="I6" s="6" t="s">
        <v>17</v>
      </c>
      <c r="J6" s="6" t="s">
        <v>18</v>
      </c>
      <c r="K6" s="6" t="s">
        <v>22</v>
      </c>
    </row>
    <row r="7" spans="1:11" x14ac:dyDescent="0.25">
      <c r="A7" s="5">
        <f t="shared" si="0"/>
        <v>3</v>
      </c>
      <c r="B7" s="6" t="s">
        <v>23</v>
      </c>
      <c r="C7" s="11" t="s">
        <v>24</v>
      </c>
      <c r="D7" s="6">
        <v>773</v>
      </c>
      <c r="E7" s="6">
        <v>192</v>
      </c>
      <c r="F7" s="6" t="s">
        <v>16</v>
      </c>
      <c r="G7" s="12"/>
      <c r="H7" s="6" t="s">
        <v>25</v>
      </c>
      <c r="I7" s="6" t="s">
        <v>17</v>
      </c>
      <c r="J7" s="6" t="s">
        <v>18</v>
      </c>
      <c r="K7" s="6" t="s">
        <v>26</v>
      </c>
    </row>
    <row r="8" spans="1:11" x14ac:dyDescent="0.25">
      <c r="A8" s="5">
        <f t="shared" si="0"/>
        <v>4</v>
      </c>
      <c r="B8" s="6" t="s">
        <v>27</v>
      </c>
      <c r="C8" s="11" t="s">
        <v>28</v>
      </c>
      <c r="D8" s="6">
        <v>930</v>
      </c>
      <c r="E8" s="6">
        <v>232</v>
      </c>
      <c r="F8" s="6" t="s">
        <v>16</v>
      </c>
      <c r="G8" s="12"/>
      <c r="H8" s="6" t="s">
        <v>25</v>
      </c>
      <c r="I8" s="6" t="s">
        <v>17</v>
      </c>
      <c r="J8" s="6" t="s">
        <v>18</v>
      </c>
      <c r="K8" s="6" t="s">
        <v>29</v>
      </c>
    </row>
    <row r="9" spans="1:11" x14ac:dyDescent="0.25">
      <c r="A9" s="5">
        <f t="shared" si="0"/>
        <v>5</v>
      </c>
      <c r="B9" s="6" t="s">
        <v>30</v>
      </c>
      <c r="C9" s="11" t="s">
        <v>31</v>
      </c>
      <c r="D9" s="6">
        <v>763</v>
      </c>
      <c r="E9" s="6">
        <v>193</v>
      </c>
      <c r="F9" s="6" t="s">
        <v>16</v>
      </c>
      <c r="G9" s="12"/>
      <c r="H9" s="6">
        <v>6</v>
      </c>
      <c r="I9" s="6" t="s">
        <v>17</v>
      </c>
      <c r="J9" s="6" t="s">
        <v>18</v>
      </c>
      <c r="K9" s="6" t="s">
        <v>32</v>
      </c>
    </row>
    <row r="10" spans="1:11" x14ac:dyDescent="0.25">
      <c r="A10" s="5">
        <v>6</v>
      </c>
      <c r="B10" s="6" t="s">
        <v>36</v>
      </c>
      <c r="C10" s="11" t="s">
        <v>15</v>
      </c>
      <c r="D10" s="6">
        <v>230</v>
      </c>
      <c r="E10" s="6">
        <v>154</v>
      </c>
      <c r="F10" s="6" t="s">
        <v>35</v>
      </c>
      <c r="G10" s="12"/>
      <c r="H10" s="6">
        <v>4</v>
      </c>
      <c r="I10" s="6" t="s">
        <v>17</v>
      </c>
      <c r="J10" s="6" t="s">
        <v>18</v>
      </c>
      <c r="K10" s="6" t="s">
        <v>34</v>
      </c>
    </row>
    <row r="11" spans="1:11" x14ac:dyDescent="0.25">
      <c r="A11" s="5">
        <f t="shared" si="0"/>
        <v>7</v>
      </c>
      <c r="B11" s="6" t="s">
        <v>37</v>
      </c>
      <c r="C11" s="11" t="s">
        <v>21</v>
      </c>
      <c r="D11" s="6">
        <v>365</v>
      </c>
      <c r="E11" s="6">
        <v>189</v>
      </c>
      <c r="F11" s="6" t="s">
        <v>35</v>
      </c>
      <c r="G11" s="12"/>
      <c r="H11" s="6">
        <v>6</v>
      </c>
      <c r="I11" s="6" t="s">
        <v>17</v>
      </c>
      <c r="J11" s="6" t="s">
        <v>18</v>
      </c>
      <c r="K11" s="6" t="s">
        <v>34</v>
      </c>
    </row>
    <row r="12" spans="1:11" x14ac:dyDescent="0.25">
      <c r="A12" s="5">
        <v>8</v>
      </c>
      <c r="B12" s="6" t="s">
        <v>39</v>
      </c>
      <c r="C12" s="11" t="s">
        <v>33</v>
      </c>
      <c r="D12" s="6">
        <v>125</v>
      </c>
      <c r="E12" s="6">
        <v>35</v>
      </c>
      <c r="F12" s="6" t="s">
        <v>16</v>
      </c>
      <c r="G12" s="12"/>
      <c r="H12" s="6">
        <v>2</v>
      </c>
      <c r="I12" s="6" t="s">
        <v>17</v>
      </c>
      <c r="J12" s="6" t="s">
        <v>18</v>
      </c>
      <c r="K12" s="6" t="s">
        <v>38</v>
      </c>
    </row>
    <row r="13" spans="1:11" x14ac:dyDescent="0.25">
      <c r="A13" s="5">
        <v>9</v>
      </c>
      <c r="B13" s="6" t="s">
        <v>40</v>
      </c>
      <c r="C13" s="11" t="s">
        <v>33</v>
      </c>
      <c r="D13" s="6">
        <v>185</v>
      </c>
      <c r="E13" s="6">
        <v>34</v>
      </c>
      <c r="F13" s="6" t="s">
        <v>16</v>
      </c>
      <c r="G13" s="12"/>
      <c r="H13" s="6">
        <v>2</v>
      </c>
      <c r="I13" s="6" t="s">
        <v>17</v>
      </c>
      <c r="J13" s="6" t="s">
        <v>18</v>
      </c>
      <c r="K13" s="6" t="s">
        <v>38</v>
      </c>
    </row>
    <row r="14" spans="1:11" x14ac:dyDescent="0.25">
      <c r="A14" s="5">
        <v>10</v>
      </c>
      <c r="B14" s="6" t="s">
        <v>41</v>
      </c>
      <c r="C14" s="11" t="s">
        <v>42</v>
      </c>
      <c r="D14" s="6">
        <v>280</v>
      </c>
      <c r="E14" s="6">
        <v>86</v>
      </c>
      <c r="F14" s="6" t="s">
        <v>16</v>
      </c>
      <c r="G14" s="12"/>
      <c r="H14" s="6">
        <v>3</v>
      </c>
      <c r="I14" s="6" t="s">
        <v>17</v>
      </c>
      <c r="J14" s="6" t="s">
        <v>18</v>
      </c>
      <c r="K14" s="6" t="s">
        <v>38</v>
      </c>
    </row>
    <row r="15" spans="1:11" x14ac:dyDescent="0.25">
      <c r="A15" s="6"/>
      <c r="B15" s="6"/>
      <c r="C15" s="11"/>
      <c r="D15" s="5">
        <f>SUM(D12:D14)</f>
        <v>590</v>
      </c>
      <c r="E15" s="6"/>
      <c r="F15" s="6"/>
      <c r="G15" s="6"/>
      <c r="H15" s="6"/>
      <c r="I15" s="6"/>
      <c r="J15" s="6"/>
      <c r="K15" s="6"/>
    </row>
    <row r="16" spans="1:11" x14ac:dyDescent="0.25">
      <c r="A16" s="6"/>
      <c r="B16" s="6"/>
      <c r="C16" s="11"/>
      <c r="D16" s="6"/>
      <c r="E16" s="6"/>
      <c r="F16" s="6"/>
      <c r="G16" s="6"/>
      <c r="H16" s="6"/>
      <c r="I16" s="6"/>
      <c r="J16" s="6"/>
      <c r="K16" s="6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1" spans="3:3" x14ac:dyDescent="0.25">
      <c r="C21" s="3"/>
    </row>
  </sheetData>
  <mergeCells count="2">
    <mergeCell ref="A1:K1"/>
    <mergeCell ref="A2:K2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Tolkachev</cp:lastModifiedBy>
  <cp:revision>1</cp:revision>
  <dcterms:created xsi:type="dcterms:W3CDTF">2015-06-05T18:19:34Z</dcterms:created>
  <dcterms:modified xsi:type="dcterms:W3CDTF">2024-09-04T09:18:35Z</dcterms:modified>
  <dc:language>ru-RU</dc:language>
</cp:coreProperties>
</file>